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<sst xmlns="http://schemas.openxmlformats.org/spreadsheetml/2006/main" count="87" uniqueCount="87">
  <si>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</si>
  <si>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</si>
  <si>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</si>
  <si>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</si>
  <si>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</si>
  <si>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</si>
  <si>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</si>
  <si>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</si>
  <si>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</si>
  <si>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</si>
  <si>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</si>
  <si>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</si>
  <si>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</si>
  <si>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</si>
  <si>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</si>
  <si>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</si>
  <si>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</si>
  <si>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</si>
  <si>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</si>
  <si>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</si>
  <si>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</si>
  <si>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</si>
  <si>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</si>
  <si>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</si>
  <si>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</si>
  <si>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</si>
  <si>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</si>
  <si>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</si>
  <si>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</si>
  <si>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</si>
  <si>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</si>
  <si>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</si>
  <si>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</si>
  <si>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</si>
  <si>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</si>
  <si>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</si>
  <si>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</si>
  <si>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</si>
  <si>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</si>
  <si>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</si>
  <si>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</si>
  <si>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</si>
  <si>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</si>
  <si>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</si>
  <si>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</si>
  <si>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</si>
  <si>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</si>
  <si>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</si>
  <si>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</si>
  <si>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</si>
  <si>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</si>
  <si>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</si>
  <si>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</si>
  <si>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</si>
  <si>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</si>
  <si>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</si>
  <si>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</si>
  <si>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</si>
  <si>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</si>
  <si>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</si>
  <si>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</si>
  <si>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</si>
  <si>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</si>
  <si>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 в бюджет городского округа город Мегион в 2012 году</t>
  </si>
  <si>
    <t xml:space="preserve">                                                                                   Приложение 1</t>
  </si>
  <si>
    <t xml:space="preserve">       (тыс. рублей)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</si>
  <si>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</si>
  <si>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</si>
  <si>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</si>
  <si>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</si>
  <si>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</si>
  <si>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</si>
  <si>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</si>
  <si>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</si>
  <si>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</si>
  <si>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000 2 19 04000 04 0000 151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</si>
  <si>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</si>
  <si>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</si>
  <si>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</si>
  <si>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</si>
  <si>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</si>
  <si>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</si>
  <si>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</si>
  <si>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</si>
  <si>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                                                                                  к решению Думы </t>
  </si>
  <si>
    <t xml:space="preserve">                                                                                   города Мегиона</t>
  </si>
  <si>
    <t xml:space="preserve">                                                                                   от 26 декабря 2012 № 313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</si>
</sst>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3.75390625" style="1" customWidth="1"/>
    <col min="2" max="2" width="64.125" style="1" customWidth="1"/>
    <col min="3" max="3" width="14.875" style="1" customWidth="1"/>
    <col min="4" max="7" width="9.125" style="1" customWidth="1"/>
    <col min="8" max="8" width="14.25390625" style="1" bestFit="1" customWidth="1"/>
    <col min="9" max="16384" width="9.125" style="1" customWidth="1"/>
  </cols>
  <sheetData>
    <row r="1" spans="2:3" ht="15.75">
      <c r="B1" s="15" t="s">
        <v>64</v>
      </c>
      <c r="C1" s="16"/>
    </row>
    <row r="2" spans="2:3" ht="15.75">
      <c r="B2" s="15" t="s">
        <v>84</v>
      </c>
      <c r="C2" s="16"/>
    </row>
    <row r="3" spans="2:3" ht="15.75">
      <c r="B3" s="15" t="s">
        <v>85</v>
      </c>
      <c r="C3" s="16"/>
    </row>
    <row r="4" ht="15.75">
      <c r="B4" s="1" t="s">
        <v>86</v>
      </c>
    </row>
    <row r="8" spans="1:3" ht="15.75">
      <c r="A8" s="17" t="s">
        <v>63</v>
      </c>
      <c r="B8" s="17"/>
      <c r="C8" s="17"/>
    </row>
    <row r="9" spans="1:3" ht="5.25" customHeight="1">
      <c r="A9" s="18"/>
      <c r="B9" s="18"/>
      <c r="C9" s="18"/>
    </row>
    <row r="11" ht="15.75">
      <c r="C11" s="1" t="s">
        <v>65</v>
      </c>
    </row>
    <row r="12" spans="1:3" ht="50.25" customHeight="1">
      <c r="A12" s="4" t="s">
        <v>0</v>
      </c>
      <c r="B12" s="3" t="s">
        <v>1</v>
      </c>
      <c r="C12" s="3" t="s">
        <v>2</v>
      </c>
    </row>
    <row r="13" spans="1:3" ht="15.75">
      <c r="A13" s="5">
        <v>1</v>
      </c>
      <c r="B13" s="3">
        <v>2</v>
      </c>
      <c r="C13" s="3">
        <v>3</v>
      </c>
    </row>
    <row r="14" spans="1:3" ht="18" customHeight="1">
      <c r="A14" s="2" t="s">
        <v>3</v>
      </c>
      <c r="B14" s="2" t="s">
        <v>4</v>
      </c>
      <c r="C14" s="6">
        <f>C15+C49+C51</f>
        <v>2693169.6</v>
      </c>
    </row>
    <row r="15" spans="1:3" ht="32.25" customHeight="1">
      <c r="A15" s="2" t="s">
        <v>6</v>
      </c>
      <c r="B15" s="2" t="s">
        <v>5</v>
      </c>
      <c r="C15" s="6">
        <f>SUM(C16,C20,C30,C44)</f>
        <v>2685083.6</v>
      </c>
    </row>
    <row r="16" spans="1:3" ht="33" customHeight="1">
      <c r="A16" s="2" t="s">
        <v>51</v>
      </c>
      <c r="B16" s="2" t="s">
        <v>52</v>
      </c>
      <c r="C16" s="6">
        <f>SUM(C17:C19)</f>
        <v>642173.1</v>
      </c>
    </row>
    <row r="17" spans="1:3" ht="30.75" customHeight="1">
      <c r="A17" s="2" t="s">
        <v>7</v>
      </c>
      <c r="B17" s="2" t="s">
        <v>8</v>
      </c>
      <c r="C17" s="6">
        <v>355814.8</v>
      </c>
    </row>
    <row r="18" spans="1:3" ht="30.75" customHeight="1">
      <c r="A18" s="2" t="s">
        <v>9</v>
      </c>
      <c r="B18" s="2" t="s">
        <v>10</v>
      </c>
      <c r="C18" s="6">
        <v>220246.7</v>
      </c>
    </row>
    <row r="19" spans="1:3" ht="16.5" customHeight="1">
      <c r="A19" s="2" t="s">
        <v>49</v>
      </c>
      <c r="B19" s="2" t="s">
        <v>50</v>
      </c>
      <c r="C19" s="6">
        <v>66111.6</v>
      </c>
    </row>
    <row r="20" spans="1:3" ht="33.75" customHeight="1">
      <c r="A20" s="2" t="s">
        <v>53</v>
      </c>
      <c r="B20" s="2" t="s">
        <v>57</v>
      </c>
      <c r="C20" s="6">
        <f>SUM(C21:C29)</f>
        <v>946397.1000000001</v>
      </c>
    </row>
    <row r="21" spans="1:3" ht="33" customHeight="1">
      <c r="A21" s="2" t="s">
        <v>11</v>
      </c>
      <c r="B21" s="2" t="s">
        <v>12</v>
      </c>
      <c r="C21" s="6">
        <v>2992.6</v>
      </c>
    </row>
    <row r="22" spans="1:3" ht="65.25" customHeight="1">
      <c r="A22" s="2" t="s">
        <v>58</v>
      </c>
      <c r="B22" s="2" t="s">
        <v>59</v>
      </c>
      <c r="C22" s="6">
        <v>18192</v>
      </c>
    </row>
    <row r="23" spans="1:3" ht="33.75" customHeight="1">
      <c r="A23" s="2" t="s">
        <v>82</v>
      </c>
      <c r="B23" s="2" t="s">
        <v>83</v>
      </c>
      <c r="C23" s="6">
        <v>629.7</v>
      </c>
    </row>
    <row r="24" spans="1:3" ht="48" customHeight="1">
      <c r="A24" s="2" t="s">
        <v>13</v>
      </c>
      <c r="B24" s="2" t="s">
        <v>14</v>
      </c>
      <c r="C24" s="6">
        <v>350541.8</v>
      </c>
    </row>
    <row r="25" spans="1:3" ht="80.25" customHeight="1">
      <c r="A25" s="2" t="s">
        <v>68</v>
      </c>
      <c r="B25" s="2" t="s">
        <v>70</v>
      </c>
      <c r="C25" s="6">
        <v>10914</v>
      </c>
    </row>
    <row r="26" spans="1:3" ht="50.25" customHeight="1">
      <c r="A26" s="2" t="s">
        <v>69</v>
      </c>
      <c r="B26" s="2" t="s">
        <v>71</v>
      </c>
      <c r="C26" s="6">
        <v>17872.8</v>
      </c>
    </row>
    <row r="27" spans="1:3" ht="35.25" customHeight="1">
      <c r="A27" s="2" t="s">
        <v>81</v>
      </c>
      <c r="B27" s="2" t="s">
        <v>78</v>
      </c>
      <c r="C27" s="6">
        <v>12840.4</v>
      </c>
    </row>
    <row r="28" spans="1:3" ht="48.75" customHeight="1">
      <c r="A28" s="13" t="s">
        <v>74</v>
      </c>
      <c r="B28" s="13" t="s">
        <v>73</v>
      </c>
      <c r="C28" s="14">
        <v>7220.9</v>
      </c>
    </row>
    <row r="29" spans="1:3" ht="17.25" customHeight="1">
      <c r="A29" s="2" t="s">
        <v>15</v>
      </c>
      <c r="B29" s="2" t="s">
        <v>16</v>
      </c>
      <c r="C29" s="6">
        <v>525192.9</v>
      </c>
    </row>
    <row r="30" spans="1:3" ht="32.25" customHeight="1">
      <c r="A30" s="2" t="s">
        <v>54</v>
      </c>
      <c r="B30" s="2" t="s">
        <v>55</v>
      </c>
      <c r="C30" s="6">
        <f>SUM(C31:C43)</f>
        <v>1064878.8</v>
      </c>
    </row>
    <row r="31" spans="1:3" ht="45.75" customHeight="1">
      <c r="A31" s="2" t="s">
        <v>17</v>
      </c>
      <c r="B31" s="2" t="s">
        <v>18</v>
      </c>
      <c r="C31" s="6">
        <v>0</v>
      </c>
    </row>
    <row r="32" spans="1:3" ht="30" customHeight="1">
      <c r="A32" s="2" t="s">
        <v>19</v>
      </c>
      <c r="B32" s="2" t="s">
        <v>20</v>
      </c>
      <c r="C32" s="6">
        <v>7340.6</v>
      </c>
    </row>
    <row r="33" spans="1:3" ht="46.5" customHeight="1">
      <c r="A33" s="2" t="s">
        <v>21</v>
      </c>
      <c r="B33" s="2" t="s">
        <v>66</v>
      </c>
      <c r="C33" s="6">
        <v>27.1</v>
      </c>
    </row>
    <row r="34" spans="1:3" ht="50.25" customHeight="1">
      <c r="A34" s="2" t="s">
        <v>22</v>
      </c>
      <c r="B34" s="2" t="s">
        <v>23</v>
      </c>
      <c r="C34" s="6">
        <v>785</v>
      </c>
    </row>
    <row r="35" spans="1:3" ht="35.25" customHeight="1">
      <c r="A35" s="2" t="s">
        <v>24</v>
      </c>
      <c r="B35" s="2" t="s">
        <v>25</v>
      </c>
      <c r="C35" s="6">
        <v>10305.6</v>
      </c>
    </row>
    <row r="36" spans="1:3" ht="34.5" customHeight="1">
      <c r="A36" s="2" t="s">
        <v>26</v>
      </c>
      <c r="B36" s="2" t="s">
        <v>27</v>
      </c>
      <c r="C36" s="6">
        <v>997859.4</v>
      </c>
    </row>
    <row r="37" spans="1:3" ht="79.5" customHeight="1">
      <c r="A37" s="2" t="s">
        <v>28</v>
      </c>
      <c r="B37" s="2" t="s">
        <v>29</v>
      </c>
      <c r="C37" s="6">
        <v>19736</v>
      </c>
    </row>
    <row r="38" spans="1:3" ht="50.25" customHeight="1">
      <c r="A38" s="2" t="s">
        <v>61</v>
      </c>
      <c r="B38" s="2" t="s">
        <v>62</v>
      </c>
      <c r="C38" s="6">
        <v>0</v>
      </c>
    </row>
    <row r="39" spans="1:3" ht="65.25" customHeight="1">
      <c r="A39" s="2" t="s">
        <v>30</v>
      </c>
      <c r="B39" s="2" t="s">
        <v>31</v>
      </c>
      <c r="C39" s="6">
        <v>16356</v>
      </c>
    </row>
    <row r="40" spans="1:3" ht="48" customHeight="1">
      <c r="A40" s="2" t="s">
        <v>60</v>
      </c>
      <c r="B40" s="2" t="s">
        <v>67</v>
      </c>
      <c r="C40" s="6">
        <v>0</v>
      </c>
    </row>
    <row r="41" spans="1:3" ht="64.5" customHeight="1">
      <c r="A41" s="2" t="s">
        <v>32</v>
      </c>
      <c r="B41" s="2" t="s">
        <v>33</v>
      </c>
      <c r="C41" s="6">
        <v>5941.3</v>
      </c>
    </row>
    <row r="42" spans="1:3" ht="96.75" customHeight="1">
      <c r="A42" s="2" t="s">
        <v>34</v>
      </c>
      <c r="B42" s="2" t="s">
        <v>35</v>
      </c>
      <c r="C42" s="6">
        <v>361.9</v>
      </c>
    </row>
    <row r="43" spans="1:3" ht="79.5" customHeight="1">
      <c r="A43" s="2" t="s">
        <v>36</v>
      </c>
      <c r="B43" s="2" t="s">
        <v>37</v>
      </c>
      <c r="C43" s="6">
        <v>6165.9</v>
      </c>
    </row>
    <row r="44" spans="1:3" ht="19.5" customHeight="1">
      <c r="A44" s="2" t="s">
        <v>56</v>
      </c>
      <c r="B44" s="2" t="s">
        <v>38</v>
      </c>
      <c r="C44" s="14">
        <f>SUM(C45:C48)</f>
        <v>31634.6</v>
      </c>
    </row>
    <row r="45" spans="1:3" ht="48.75" customHeight="1">
      <c r="A45" s="2" t="s">
        <v>39</v>
      </c>
      <c r="B45" s="2" t="s">
        <v>40</v>
      </c>
      <c r="C45" s="6">
        <v>129.9</v>
      </c>
    </row>
    <row r="46" spans="1:3" ht="64.5" customHeight="1">
      <c r="A46" s="2" t="s">
        <v>41</v>
      </c>
      <c r="B46" s="2" t="s">
        <v>42</v>
      </c>
      <c r="C46" s="6">
        <v>0</v>
      </c>
    </row>
    <row r="47" spans="1:3" ht="78" customHeight="1">
      <c r="A47" s="2" t="s">
        <v>79</v>
      </c>
      <c r="B47" s="2" t="s">
        <v>80</v>
      </c>
      <c r="C47" s="6">
        <v>6.7</v>
      </c>
    </row>
    <row r="48" spans="1:3" ht="33" customHeight="1">
      <c r="A48" s="2" t="s">
        <v>43</v>
      </c>
      <c r="B48" s="2" t="s">
        <v>44</v>
      </c>
      <c r="C48" s="14">
        <v>31498</v>
      </c>
    </row>
    <row r="49" spans="1:3" ht="15.75" customHeight="1">
      <c r="A49" s="2" t="s">
        <v>45</v>
      </c>
      <c r="B49" s="2" t="s">
        <v>46</v>
      </c>
      <c r="C49" s="6">
        <f>SUM(C50)</f>
        <v>47620.2</v>
      </c>
    </row>
    <row r="50" spans="1:3" ht="30.75" customHeight="1">
      <c r="A50" s="2" t="s">
        <v>47</v>
      </c>
      <c r="B50" s="2" t="s">
        <v>48</v>
      </c>
      <c r="C50" s="6">
        <v>47620.2</v>
      </c>
    </row>
    <row r="51" spans="1:3" ht="47.25" customHeight="1">
      <c r="A51" s="2" t="s">
        <v>76</v>
      </c>
      <c r="B51" s="2" t="s">
        <v>77</v>
      </c>
      <c r="C51" s="6">
        <f>SUM(C52)</f>
        <v>-39534.2</v>
      </c>
    </row>
    <row r="52" spans="1:3" ht="47.25">
      <c r="A52" s="2" t="s">
        <v>75</v>
      </c>
      <c r="B52" s="12" t="s">
        <v>72</v>
      </c>
      <c r="C52" s="6">
        <v>-39534.2</v>
      </c>
    </row>
    <row r="53" spans="1:3" ht="15.75">
      <c r="A53" s="8"/>
      <c r="B53" s="8"/>
      <c r="C53" s="9"/>
    </row>
    <row r="54" ht="17.25" customHeight="1"/>
    <row r="57" spans="1:3" ht="18.75">
      <c r="A57" s="19"/>
      <c r="B57" s="20"/>
      <c r="C57" s="20"/>
    </row>
    <row r="58" spans="1:3" ht="18.75">
      <c r="A58" s="10"/>
      <c r="B58" s="11"/>
      <c r="C58" s="11"/>
    </row>
    <row r="59" spans="1:3" ht="18.75">
      <c r="A59" s="10"/>
      <c r="B59" s="11"/>
      <c r="C59" s="11"/>
    </row>
    <row r="60" spans="1:3" ht="18.75">
      <c r="A60" s="10"/>
      <c r="B60" s="11"/>
      <c r="C60" s="11"/>
    </row>
    <row r="61" spans="1:3" ht="18.75">
      <c r="A61" s="10"/>
      <c r="B61" s="11"/>
      <c r="C61" s="11"/>
    </row>
    <row r="62" spans="1:3" ht="18.75">
      <c r="A62" s="10"/>
      <c r="B62" s="11"/>
      <c r="C62" s="11"/>
    </row>
    <row r="63" spans="1:3" ht="18.75">
      <c r="A63" s="10"/>
      <c r="B63" s="11"/>
      <c r="C63" s="11"/>
    </row>
    <row r="64" spans="1:3" ht="18.75">
      <c r="A64" s="10"/>
      <c r="B64" s="11"/>
      <c r="C64" s="11"/>
    </row>
    <row r="65" spans="1:3" ht="18.75">
      <c r="A65" s="10"/>
      <c r="B65" s="11"/>
      <c r="C65" s="11"/>
    </row>
    <row r="66" spans="1:3" ht="18.75">
      <c r="A66" s="10"/>
      <c r="B66" s="11"/>
      <c r="C66" s="11"/>
    </row>
    <row r="67" spans="1:3" ht="18.75">
      <c r="A67" s="10"/>
      <c r="B67" s="11"/>
      <c r="C67" s="11"/>
    </row>
    <row r="68" spans="1:3" ht="18.75">
      <c r="A68" s="10"/>
      <c r="B68" s="11"/>
      <c r="C68" s="11"/>
    </row>
    <row r="69" spans="1:3" ht="18.75">
      <c r="A69" s="10"/>
      <c r="B69" s="11"/>
      <c r="C69" s="11"/>
    </row>
    <row r="70" spans="1:3" ht="18.75">
      <c r="A70" s="10"/>
      <c r="B70" s="11"/>
      <c r="C70" s="11"/>
    </row>
    <row r="71" spans="1:3" ht="18.75">
      <c r="A71" s="10"/>
      <c r="B71" s="11"/>
      <c r="C71" s="11"/>
    </row>
    <row r="77" ht="15.75">
      <c r="A77" s="7"/>
    </row>
  </sheetData>
  <sheetProtection/>
  <mergeCells count="5">
    <mergeCell ref="B1:C1"/>
    <mergeCell ref="B2:C2"/>
    <mergeCell ref="A8:C9"/>
    <mergeCell ref="A57:C57"/>
    <mergeCell ref="B3:C3"/>
  </mergeCells>
  <printOptions/>
  <pageMargins left="0.9055118110236221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2012-12-26T04:57:13Z</cp:lastPrinted>
  <dcterms:created xsi:type="dcterms:W3CDTF">2010-10-27T09:09:57Z</dcterms:created>
  <dcterms:modified xsi:type="dcterms:W3CDTF">2012-12-26T04:57:34Z</dcterms:modified>
  <cp:category/>
  <cp:version/>
  <cp:contentType/>
  <cp:contentStatus/>
</cp:coreProperties>
</file>